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ешения СД\Актуальная версия\2024\Актуальная версия Решения СД от 02.02.2024 №1-1 с приложениями\"/>
    </mc:Choice>
  </mc:AlternateContent>
  <xr:revisionPtr revIDLastSave="0" documentId="13_ncr:1_{782617DA-D433-4319-8B59-11096868BE7A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G61" i="1" l="1"/>
  <c r="I61" i="1" l="1"/>
  <c r="H61" i="1"/>
</calcChain>
</file>

<file path=xl/sharedStrings.xml><?xml version="1.0" encoding="utf-8"?>
<sst xmlns="http://schemas.openxmlformats.org/spreadsheetml/2006/main" count="211" uniqueCount="69">
  <si>
    <t>Наименования</t>
  </si>
  <si>
    <t>Жилищно-коммунальное хозяйство</t>
  </si>
  <si>
    <t>05</t>
  </si>
  <si>
    <t>Коммунальное хозяйство</t>
  </si>
  <si>
    <t>02</t>
  </si>
  <si>
    <t>1000000000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</si>
  <si>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</si>
  <si>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</si>
  <si>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</si>
  <si>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</si>
  <si>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1030000000</t>
  </si>
  <si>
    <t>Образование</t>
  </si>
  <si>
    <t>07</t>
  </si>
  <si>
    <t>Общее образование</t>
  </si>
  <si>
    <t>Муниципальная программа "Строительство объектов социальной инфраструктуры"</t>
  </si>
  <si>
    <t>1800000000</t>
  </si>
  <si>
    <t>Подпрограмма "Строительство (реконструкция) объектов образования"</t>
  </si>
  <si>
    <t>1830000000</t>
  </si>
  <si>
    <t>Федеральный проект "Современная школа"</t>
  </si>
  <si>
    <t>183E100000</t>
  </si>
  <si>
    <t>183E153050</t>
  </si>
  <si>
    <t>Итого</t>
  </si>
  <si>
    <t>к решению Совета депутатов</t>
  </si>
  <si>
    <t>городского округа Истра Московской области</t>
  </si>
  <si>
    <t>Коды</t>
  </si>
  <si>
    <t>Бюджетной классификации</t>
  </si>
  <si>
    <t>раздел</t>
  </si>
  <si>
    <t>подраздел</t>
  </si>
  <si>
    <t>целевая статья</t>
  </si>
  <si>
    <t>вид расхода</t>
  </si>
  <si>
    <t>Сумма на 2024 год  (тыс.руб)</t>
  </si>
  <si>
    <t>Сумма на 2025 год  (тыс.руб)</t>
  </si>
  <si>
    <t>Начальник управления по финансам и казначейству городского округа Истра</t>
  </si>
  <si>
    <t>О.В. Демченко</t>
  </si>
  <si>
    <t>Подпрограмма "Чистая вода"</t>
  </si>
  <si>
    <t>10102S4090</t>
  </si>
  <si>
    <t>Муниципальная программа "Развитие инженерной инфраструктуры,  энергоэффективности и отрасли обращения с отходами"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</si>
  <si>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</si>
  <si>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Подпрограмма "Объекты теплоснабжения, инженерные коммуникации"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</si>
  <si>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</si>
  <si>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10301S4730</t>
  </si>
  <si>
    <t>Строительство и реконструкция объектов теплоснабжения (Строительство котельной п. Первомайский)(Строительство объектов инженерной инфраструктуры в д.Деньково и п.Лесодолгоруково го Истра (в т.ч. ПИР))</t>
  </si>
  <si>
    <t>Создание новых мест в общеобразовательных организациях в связи с ростом числа обучающихся, вызванным демографическим фактором (Общеобразовательная школа на 1100 мест в с.Павловская Слобода, го Истра (ПИР и строительство))</t>
  </si>
  <si>
    <t>183E153059</t>
  </si>
  <si>
    <t>Расходы бюджета городского округа Истра на осуществление бюджетных инвестиций в объекты капитального строительства  муниципальной собственности на 2024 год и плановый период 2025 и 2026 годов</t>
  </si>
  <si>
    <t>Сумма на 2026 год  (тыс.руб)</t>
  </si>
  <si>
    <t>Подпрограмма "Системы водоотведения"</t>
  </si>
  <si>
    <t>1020000000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</si>
  <si>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</si>
  <si>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1020200000</t>
  </si>
  <si>
    <t>10202S4030</t>
  </si>
  <si>
    <t>Строительство (реконструкция) канализационных коллекторов, канализационных насосных станций (Строительство КНС п. Дедовской школы-интернат и коллектора в канализационные сети г. Дедовск)</t>
  </si>
  <si>
    <t>Строительство (реконструкция) канализационных коллекторов, канализационных насосных станций ((КНС) в Рычково и напорных коллекторов хозяйственно-бытовой канализации с точкой врезки в существующую сеть канализации в районе г. Истра, ул. Советская)</t>
  </si>
  <si>
    <t>Основное мероприятие "Строительство, реконструкция, капитальный ремонт сетей водоснабжения, водоотведения, теплоснабжения муниципальной собственности"</t>
  </si>
  <si>
    <t>1030200000</t>
  </si>
  <si>
    <t>10302S4080</t>
  </si>
  <si>
    <t>Строительство и реконструкция сетей водоснабжения, водоотведения, теплоснабжения (Строительство водовода, г.о. Истра, с. Павловская Слобода (в т.ч. ПИР))</t>
  </si>
  <si>
    <t>Строительство и реконструкция объектов водоснабжения (Строительство водовода, г.о. Истра, с. Павловская Слобода (в т.ч. ПИР))</t>
  </si>
  <si>
    <t>Дошкольное образование</t>
  </si>
  <si>
    <t>01</t>
  </si>
  <si>
    <t>Основное мероприятие "Организация строительства (реконструкции) объектов дошкольного образования"</t>
  </si>
  <si>
    <t>1830100000</t>
  </si>
  <si>
    <t>18301S4440</t>
  </si>
  <si>
    <t>Проектирование и строительство дошкольных образовательных организаций (Завершение строительства ДОУ на 115 мест по адресу: г.о.Истра, ЖК "Малая Истра" (корректировка и строительство))</t>
  </si>
  <si>
    <t>Приложение №7</t>
  </si>
  <si>
    <t xml:space="preserve">от "12" декабря 2023 года № 1/15 </t>
  </si>
  <si>
    <t>"О бюджете городского округа Истра на 2024 год и плановый период 2025 и 2026 годов"</t>
  </si>
  <si>
    <t>Основное мероприятие "Организация строительства (реконструкции) объектов общего образования"</t>
  </si>
  <si>
    <t>Создание новых мест в общеобразовательных организациях в связи с ростом числа обучающихся, вызванным демографическим фактором за счет средств местного бюджета (Общеобразовательная школа на 1100 мест в с.Павловская Слобода, го Истра (ПИР и строительство))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</si>
</sst>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&gt;=50]#,##0.0,;[Red][&lt;=-50]\-#,##0.0,;#,##0.0,"/>
  </numFmts>
  <fonts count="17" x14ac:knownFonts="1">
    <font>
      <sz val="11"/>
      <color indexed="8"/>
      <name val="Calibri"/>
      <family val="2"/>
      <scheme val="minor"/>
    </font>
    <font>
      <sz val="8"/>
      <color rgb="FF000000"/>
      <name val="Arial"/>
    </font>
    <font>
      <sz val="11"/>
      <color rgb="FF000000"/>
      <name val="Arial"/>
    </font>
    <font>
      <b/>
      <sz val="8"/>
      <color rgb="FF000000"/>
      <name val="Arial"/>
    </font>
    <font>
      <sz val="11"/>
      <color indexed="8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sz val="8"/>
      <color rgb="FF0070C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i/>
      <sz val="8"/>
      <color rgb="FF0070C0"/>
      <name val="Arial"/>
      <family val="2"/>
      <charset val="204"/>
    </font>
    <font>
      <sz val="8"/>
      <name val="Calibri"/>
      <family val="2"/>
      <scheme val="minor"/>
    </font>
    <font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2" fillId="0" borderId="0"/>
  </cellStyleXfs>
  <cellXfs count="91">
    <xf numFmtId="0" fontId="0" fillId="0" borderId="0" xfId="0"/>
    <xf numFmtId="164" fontId="1" fillId="0" borderId="4" xfId="0" applyNumberFormat="1" applyFont="1" applyBorder="1" applyAlignment="1">
      <alignment horizontal="right" vertical="center"/>
    </xf>
    <xf numFmtId="2" fontId="2" fillId="0" borderId="0" xfId="0" applyNumberFormat="1" applyFont="1"/>
    <xf numFmtId="0" fontId="1" fillId="0" borderId="4" xfId="0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right" wrapText="1"/>
    </xf>
    <xf numFmtId="0" fontId="1" fillId="0" borderId="25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164" fontId="1" fillId="0" borderId="25" xfId="0" applyNumberFormat="1" applyFont="1" applyBorder="1" applyAlignment="1">
      <alignment horizontal="right" vertical="center"/>
    </xf>
    <xf numFmtId="0" fontId="11" fillId="0" borderId="4" xfId="0" applyFont="1" applyBorder="1" applyAlignment="1">
      <alignment horizontal="center" vertical="center" wrapText="1"/>
    </xf>
    <xf numFmtId="2" fontId="11" fillId="0" borderId="4" xfId="0" applyNumberFormat="1" applyFont="1" applyBorder="1" applyAlignment="1">
      <alignment vertical="center"/>
    </xf>
    <xf numFmtId="164" fontId="11" fillId="0" borderId="4" xfId="0" applyNumberFormat="1" applyFont="1" applyBorder="1" applyAlignment="1">
      <alignment horizontal="right" vertical="center"/>
    </xf>
    <xf numFmtId="0" fontId="12" fillId="0" borderId="0" xfId="2"/>
    <xf numFmtId="0" fontId="0" fillId="2" borderId="0" xfId="0" applyFill="1"/>
    <xf numFmtId="0" fontId="9" fillId="2" borderId="22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164" fontId="10" fillId="3" borderId="12" xfId="0" applyNumberFormat="1" applyFont="1" applyFill="1" applyBorder="1" applyAlignment="1">
      <alignment horizontal="right" vertical="center"/>
    </xf>
    <xf numFmtId="0" fontId="10" fillId="3" borderId="3" xfId="0" applyFont="1" applyFill="1" applyBorder="1" applyAlignment="1">
      <alignment horizontal="center" vertical="center" wrapText="1"/>
    </xf>
    <xf numFmtId="164" fontId="10" fillId="3" borderId="3" xfId="0" applyNumberFormat="1" applyFont="1" applyFill="1" applyBorder="1" applyAlignment="1">
      <alignment horizontal="right" vertical="center"/>
    </xf>
    <xf numFmtId="164" fontId="3" fillId="2" borderId="9" xfId="0" applyNumberFormat="1" applyFont="1" applyFill="1" applyBorder="1" applyAlignment="1">
      <alignment horizontal="right" vertical="center"/>
    </xf>
    <xf numFmtId="0" fontId="13" fillId="0" borderId="0" xfId="2" applyFont="1" applyProtection="1">
      <protection hidden="1"/>
    </xf>
    <xf numFmtId="0" fontId="13" fillId="0" borderId="0" xfId="2" applyFont="1" applyAlignment="1" applyProtection="1">
      <alignment vertical="center"/>
      <protection hidden="1"/>
    </xf>
    <xf numFmtId="0" fontId="13" fillId="0" borderId="0" xfId="2" applyFont="1" applyAlignment="1" applyProtection="1">
      <alignment horizontal="right" vertical="center"/>
      <protection hidden="1"/>
    </xf>
    <xf numFmtId="0" fontId="1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11" fontId="11" fillId="0" borderId="4" xfId="0" applyNumberFormat="1" applyFont="1" applyBorder="1" applyAlignment="1">
      <alignment horizontal="center" vertical="center"/>
    </xf>
    <xf numFmtId="11" fontId="8" fillId="0" borderId="4" xfId="0" applyNumberFormat="1" applyFont="1" applyBorder="1" applyAlignment="1">
      <alignment horizontal="center" vertical="center"/>
    </xf>
    <xf numFmtId="2" fontId="11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2" fontId="8" fillId="0" borderId="4" xfId="0" applyNumberFormat="1" applyFont="1" applyBorder="1" applyAlignment="1">
      <alignment horizontal="center" vertical="center"/>
    </xf>
    <xf numFmtId="2" fontId="8" fillId="0" borderId="4" xfId="0" applyNumberFormat="1" applyFont="1" applyBorder="1" applyAlignment="1">
      <alignment vertical="center"/>
    </xf>
    <xf numFmtId="164" fontId="8" fillId="0" borderId="4" xfId="0" applyNumberFormat="1" applyFont="1" applyBorder="1" applyAlignment="1">
      <alignment horizontal="right" vertical="center"/>
    </xf>
    <xf numFmtId="0" fontId="10" fillId="0" borderId="4" xfId="0" applyFont="1" applyBorder="1" applyAlignment="1">
      <alignment horizontal="center" vertical="center" wrapText="1"/>
    </xf>
    <xf numFmtId="164" fontId="8" fillId="4" borderId="3" xfId="0" applyNumberFormat="1" applyFont="1" applyFill="1" applyBorder="1" applyAlignment="1">
      <alignment horizontal="right" vertical="center"/>
    </xf>
    <xf numFmtId="0" fontId="8" fillId="0" borderId="4" xfId="0" applyFont="1" applyBorder="1" applyAlignment="1">
      <alignment horizontal="center" vertical="center"/>
    </xf>
    <xf numFmtId="2" fontId="8" fillId="0" borderId="8" xfId="0" applyNumberFormat="1" applyFont="1" applyBorder="1" applyAlignment="1">
      <alignment horizontal="left" vertical="center" wrapText="1"/>
    </xf>
    <xf numFmtId="2" fontId="1" fillId="0" borderId="4" xfId="0" applyNumberFormat="1" applyFont="1" applyBorder="1" applyAlignment="1">
      <alignment horizontal="left" vertical="center" wrapText="1"/>
    </xf>
    <xf numFmtId="164" fontId="1" fillId="0" borderId="4" xfId="0" applyNumberFormat="1" applyFont="1" applyBorder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2" fontId="14" fillId="0" borderId="8" xfId="0" applyNumberFormat="1" applyFont="1" applyBorder="1" applyAlignment="1">
      <alignment horizontal="left" vertical="center" wrapText="1"/>
    </xf>
    <xf numFmtId="2" fontId="14" fillId="0" borderId="4" xfId="0" applyNumberFormat="1" applyFont="1" applyBorder="1" applyAlignment="1">
      <alignment horizontal="left" vertical="center" wrapText="1"/>
    </xf>
    <xf numFmtId="164" fontId="11" fillId="0" borderId="4" xfId="0" applyNumberFormat="1" applyFont="1" applyBorder="1" applyAlignment="1">
      <alignment horizontal="right" vertical="center"/>
    </xf>
    <xf numFmtId="164" fontId="11" fillId="0" borderId="6" xfId="0" applyNumberFormat="1" applyFont="1" applyBorder="1" applyAlignment="1">
      <alignment horizontal="right" vertical="center"/>
    </xf>
    <xf numFmtId="2" fontId="1" fillId="0" borderId="8" xfId="0" applyNumberFormat="1" applyFont="1" applyBorder="1" applyAlignment="1">
      <alignment horizontal="left" vertical="center" wrapText="1"/>
    </xf>
    <xf numFmtId="3" fontId="11" fillId="0" borderId="6" xfId="0" applyNumberFormat="1" applyFont="1" applyBorder="1" applyAlignment="1">
      <alignment horizontal="right" vertical="center"/>
    </xf>
    <xf numFmtId="3" fontId="1" fillId="0" borderId="6" xfId="0" applyNumberFormat="1" applyFont="1" applyBorder="1" applyAlignment="1">
      <alignment horizontal="right" vertical="center"/>
    </xf>
    <xf numFmtId="164" fontId="1" fillId="0" borderId="25" xfId="0" applyNumberFormat="1" applyFont="1" applyBorder="1" applyAlignment="1">
      <alignment horizontal="right" vertical="center"/>
    </xf>
    <xf numFmtId="164" fontId="1" fillId="0" borderId="26" xfId="0" applyNumberFormat="1" applyFont="1" applyBorder="1" applyAlignment="1">
      <alignment horizontal="right" vertical="center"/>
    </xf>
    <xf numFmtId="0" fontId="1" fillId="0" borderId="8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2" fontId="8" fillId="0" borderId="4" xfId="0" applyNumberFormat="1" applyFont="1" applyBorder="1" applyAlignment="1">
      <alignment horizontal="left" vertical="center" wrapText="1"/>
    </xf>
    <xf numFmtId="164" fontId="8" fillId="0" borderId="4" xfId="0" applyNumberFormat="1" applyFont="1" applyBorder="1" applyAlignment="1">
      <alignment horizontal="right" vertical="center"/>
    </xf>
    <xf numFmtId="3" fontId="8" fillId="0" borderId="6" xfId="0" applyNumberFormat="1" applyFont="1" applyBorder="1" applyAlignment="1">
      <alignment horizontal="right" vertical="center"/>
    </xf>
    <xf numFmtId="0" fontId="13" fillId="0" borderId="0" xfId="2" applyFont="1" applyAlignment="1" applyProtection="1">
      <alignment horizontal="left" vertical="center" wrapText="1"/>
      <protection hidden="1"/>
    </xf>
    <xf numFmtId="2" fontId="3" fillId="2" borderId="15" xfId="0" applyNumberFormat="1" applyFont="1" applyFill="1" applyBorder="1" applyAlignment="1">
      <alignment horizontal="left" vertical="center"/>
    </xf>
    <xf numFmtId="2" fontId="3" fillId="2" borderId="10" xfId="0" applyNumberFormat="1" applyFont="1" applyFill="1" applyBorder="1" applyAlignment="1">
      <alignment horizontal="left" vertical="center"/>
    </xf>
    <xf numFmtId="2" fontId="3" fillId="2" borderId="13" xfId="0" applyNumberFormat="1" applyFont="1" applyFill="1" applyBorder="1" applyAlignment="1">
      <alignment horizontal="left" vertical="center"/>
    </xf>
    <xf numFmtId="164" fontId="3" fillId="2" borderId="15" xfId="0" applyNumberFormat="1" applyFont="1" applyFill="1" applyBorder="1" applyAlignment="1">
      <alignment horizontal="right" vertical="center"/>
    </xf>
    <xf numFmtId="164" fontId="3" fillId="2" borderId="13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horizontal="left" vertical="center" wrapText="1"/>
    </xf>
    <xf numFmtId="164" fontId="10" fillId="3" borderId="3" xfId="0" applyNumberFormat="1" applyFont="1" applyFill="1" applyBorder="1" applyAlignment="1">
      <alignment horizontal="right" vertical="center"/>
    </xf>
    <xf numFmtId="164" fontId="10" fillId="3" borderId="27" xfId="0" applyNumberFormat="1" applyFont="1" applyFill="1" applyBorder="1" applyAlignment="1">
      <alignment horizontal="right" vertical="center"/>
    </xf>
    <xf numFmtId="0" fontId="1" fillId="0" borderId="24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6" fillId="0" borderId="0" xfId="1" applyFont="1" applyAlignment="1">
      <alignment horizontal="right"/>
    </xf>
    <xf numFmtId="0" fontId="3" fillId="2" borderId="14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left" vertical="center" wrapText="1"/>
    </xf>
    <xf numFmtId="0" fontId="10" fillId="3" borderId="12" xfId="0" applyFont="1" applyFill="1" applyBorder="1" applyAlignment="1">
      <alignment horizontal="left" vertical="center" wrapText="1"/>
    </xf>
    <xf numFmtId="164" fontId="10" fillId="3" borderId="12" xfId="0" applyNumberFormat="1" applyFont="1" applyFill="1" applyBorder="1" applyAlignment="1">
      <alignment horizontal="right" vertical="center"/>
    </xf>
    <xf numFmtId="164" fontId="10" fillId="3" borderId="19" xfId="0" applyNumberFormat="1" applyFont="1" applyFill="1" applyBorder="1" applyAlignment="1">
      <alignment horizontal="right" vertical="center"/>
    </xf>
  </cellXfs>
  <cellStyles count="3">
    <cellStyle name="Обычный" xfId="0" builtinId="0"/>
    <cellStyle name="Обычный 2" xfId="2" xr:uid="{00000000-0005-0000-0000-000001000000}"/>
    <cellStyle name="Обычный 4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63"/>
  <sheetViews>
    <sheetView tabSelected="1" workbookViewId="0">
      <selection activeCell="A4" sqref="A1:XFD4"/>
    </sheetView>
  </sheetViews>
  <sheetFormatPr defaultRowHeight="15" x14ac:dyDescent="0.25"/>
  <cols>
    <col min="1" max="1" width="20" customWidth="1"/>
    <col min="2" max="2" width="30.7109375" customWidth="1"/>
    <col min="3" max="4" width="12.42578125" customWidth="1"/>
    <col min="5" max="5" width="16.42578125" customWidth="1"/>
    <col min="6" max="6" width="9.140625" customWidth="1"/>
    <col min="7" max="8" width="19.42578125" customWidth="1"/>
    <col min="9" max="9" width="17" customWidth="1"/>
    <col min="10" max="10" width="0.140625" customWidth="1"/>
  </cols>
  <sheetData>
    <row r="2" spans="1:10" ht="15.75" x14ac:dyDescent="0.25">
      <c r="A2" s="7"/>
      <c r="B2" s="7"/>
      <c r="C2" s="7"/>
      <c r="D2" s="7"/>
      <c r="E2" s="7"/>
      <c r="F2" s="7"/>
      <c r="G2" s="83" t="s">
        <v>64</v>
      </c>
      <c r="H2" s="83"/>
      <c r="I2" s="83"/>
    </row>
    <row r="3" spans="1:10" ht="15.75" x14ac:dyDescent="0.25">
      <c r="A3" s="7"/>
      <c r="B3" s="7"/>
      <c r="C3" s="7"/>
      <c r="D3" s="7"/>
      <c r="E3" s="7"/>
      <c r="F3" s="7"/>
      <c r="G3" s="83" t="s">
        <v>22</v>
      </c>
      <c r="H3" s="83"/>
      <c r="I3" s="83"/>
    </row>
    <row r="4" spans="1:10" ht="15.75" x14ac:dyDescent="0.25">
      <c r="A4" s="7"/>
      <c r="B4" s="7"/>
      <c r="C4" s="7"/>
      <c r="D4" s="7"/>
      <c r="E4" s="7"/>
      <c r="F4" s="7"/>
      <c r="G4" s="83" t="s">
        <v>23</v>
      </c>
      <c r="H4" s="83"/>
      <c r="I4" s="83"/>
    </row>
    <row r="5" spans="1:10" ht="15.75" x14ac:dyDescent="0.25">
      <c r="A5" s="8"/>
      <c r="B5" s="8"/>
      <c r="C5" s="8"/>
      <c r="D5" s="8"/>
      <c r="E5" s="8"/>
      <c r="F5" s="8"/>
      <c r="G5" s="83" t="s">
        <v>65</v>
      </c>
      <c r="H5" s="83"/>
      <c r="I5" s="83"/>
    </row>
    <row r="6" spans="1:10" ht="15.75" x14ac:dyDescent="0.25">
      <c r="A6" s="8"/>
      <c r="B6" s="8"/>
      <c r="C6" s="8"/>
      <c r="D6" s="8"/>
      <c r="E6" s="83" t="s">
        <v>66</v>
      </c>
      <c r="F6" s="83"/>
      <c r="G6" s="83"/>
      <c r="H6" s="83"/>
      <c r="I6" s="83"/>
    </row>
    <row r="7" spans="1:10" ht="19.5" customHeight="1" x14ac:dyDescent="0.25">
      <c r="A7" s="8"/>
      <c r="B7" s="8"/>
      <c r="C7" s="8"/>
      <c r="D7" s="8"/>
      <c r="E7" s="8"/>
      <c r="F7" s="8"/>
      <c r="G7" s="8"/>
      <c r="H7" s="8"/>
      <c r="I7" s="8"/>
    </row>
    <row r="8" spans="1:10" ht="34.5" customHeight="1" x14ac:dyDescent="0.25">
      <c r="A8" s="64" t="s">
        <v>44</v>
      </c>
      <c r="B8" s="64"/>
      <c r="C8" s="64"/>
      <c r="D8" s="64"/>
      <c r="E8" s="64"/>
      <c r="F8" s="64"/>
      <c r="G8" s="64"/>
      <c r="H8" s="64"/>
      <c r="I8" s="64"/>
    </row>
    <row r="9" spans="1:10" ht="15.75" thickBot="1" x14ac:dyDescent="0.3">
      <c r="A9" s="65"/>
      <c r="B9" s="65"/>
      <c r="C9" s="65"/>
      <c r="D9" s="65"/>
      <c r="E9" s="65"/>
      <c r="F9" s="65"/>
      <c r="G9" s="65"/>
      <c r="H9" s="65"/>
      <c r="I9" s="65"/>
    </row>
    <row r="10" spans="1:10" ht="15" customHeight="1" x14ac:dyDescent="0.25">
      <c r="A10" s="66" t="s">
        <v>0</v>
      </c>
      <c r="B10" s="67"/>
      <c r="C10" s="67" t="s">
        <v>24</v>
      </c>
      <c r="D10" s="67"/>
      <c r="E10" s="67"/>
      <c r="F10" s="67"/>
      <c r="G10" s="67" t="s">
        <v>30</v>
      </c>
      <c r="H10" s="67" t="s">
        <v>31</v>
      </c>
      <c r="I10" s="72" t="s">
        <v>45</v>
      </c>
      <c r="J10" s="16"/>
    </row>
    <row r="11" spans="1:10" ht="15" customHeight="1" x14ac:dyDescent="0.25">
      <c r="A11" s="68"/>
      <c r="B11" s="69"/>
      <c r="C11" s="69" t="s">
        <v>25</v>
      </c>
      <c r="D11" s="69"/>
      <c r="E11" s="69"/>
      <c r="F11" s="69"/>
      <c r="G11" s="69"/>
      <c r="H11" s="69"/>
      <c r="I11" s="73"/>
      <c r="J11" s="16"/>
    </row>
    <row r="12" spans="1:10" ht="73.5" customHeight="1" thickBot="1" x14ac:dyDescent="0.3">
      <c r="A12" s="70"/>
      <c r="B12" s="71"/>
      <c r="C12" s="17" t="s">
        <v>26</v>
      </c>
      <c r="D12" s="17" t="s">
        <v>27</v>
      </c>
      <c r="E12" s="17" t="s">
        <v>28</v>
      </c>
      <c r="F12" s="17" t="s">
        <v>29</v>
      </c>
      <c r="G12" s="71"/>
      <c r="H12" s="71"/>
      <c r="I12" s="74"/>
      <c r="J12" s="16"/>
    </row>
    <row r="13" spans="1:10" ht="15" customHeight="1" thickBot="1" x14ac:dyDescent="0.3">
      <c r="A13" s="84">
        <v>1</v>
      </c>
      <c r="B13" s="84"/>
      <c r="C13" s="18">
        <v>2</v>
      </c>
      <c r="D13" s="18">
        <v>3</v>
      </c>
      <c r="E13" s="18">
        <v>4</v>
      </c>
      <c r="F13" s="18">
        <v>5</v>
      </c>
      <c r="G13" s="18">
        <v>6</v>
      </c>
      <c r="H13" s="18">
        <v>7</v>
      </c>
      <c r="I13" s="85">
        <v>8</v>
      </c>
      <c r="J13" s="86"/>
    </row>
    <row r="14" spans="1:10" ht="15" customHeight="1" x14ac:dyDescent="0.25">
      <c r="A14" s="87" t="s">
        <v>1</v>
      </c>
      <c r="B14" s="88"/>
      <c r="C14" s="19" t="s">
        <v>2</v>
      </c>
      <c r="D14" s="19"/>
      <c r="E14" s="19"/>
      <c r="F14" s="19"/>
      <c r="G14" s="20">
        <v>279175840</v>
      </c>
      <c r="H14" s="20">
        <v>317061500</v>
      </c>
      <c r="I14" s="89">
        <v>201359500</v>
      </c>
      <c r="J14" s="90"/>
    </row>
    <row r="15" spans="1:10" ht="15" customHeight="1" x14ac:dyDescent="0.25">
      <c r="A15" s="53" t="s">
        <v>3</v>
      </c>
      <c r="B15" s="54"/>
      <c r="C15" s="3" t="s">
        <v>2</v>
      </c>
      <c r="D15" s="3" t="s">
        <v>4</v>
      </c>
      <c r="E15" s="6"/>
      <c r="F15" s="6"/>
      <c r="G15" s="1">
        <v>279175800</v>
      </c>
      <c r="H15" s="1">
        <v>317061500</v>
      </c>
      <c r="I15" s="42">
        <v>201359500</v>
      </c>
      <c r="J15" s="43"/>
    </row>
    <row r="16" spans="1:10" ht="39.75" customHeight="1" x14ac:dyDescent="0.25">
      <c r="A16" s="81" t="s">
        <v>36</v>
      </c>
      <c r="B16" s="54"/>
      <c r="C16" s="3" t="s">
        <v>2</v>
      </c>
      <c r="D16" s="3" t="s">
        <v>4</v>
      </c>
      <c r="E16" s="3" t="s">
        <v>5</v>
      </c>
      <c r="F16" s="3"/>
      <c r="G16" s="1">
        <v>279175800</v>
      </c>
      <c r="H16" s="1">
        <v>317061500</v>
      </c>
      <c r="I16" s="42">
        <v>201359500</v>
      </c>
      <c r="J16" s="43"/>
    </row>
    <row r="17" spans="1:10" ht="15" customHeight="1" x14ac:dyDescent="0.25">
      <c r="A17" s="48" t="s">
        <v>34</v>
      </c>
      <c r="B17" s="41"/>
      <c r="C17" s="3" t="s">
        <v>2</v>
      </c>
      <c r="D17" s="3" t="s">
        <v>4</v>
      </c>
      <c r="E17" s="3">
        <v>1010000000</v>
      </c>
      <c r="F17" s="4"/>
      <c r="G17" s="1">
        <v>76995900</v>
      </c>
      <c r="H17" s="1">
        <v>0</v>
      </c>
      <c r="I17" s="42">
        <v>0</v>
      </c>
      <c r="J17" s="43"/>
    </row>
    <row r="18" spans="1:10" ht="45.75" customHeight="1" x14ac:dyDescent="0.25">
      <c r="A18" s="40" t="s">
        <v>37</v>
      </c>
      <c r="B18" s="41"/>
      <c r="C18" s="3" t="s">
        <v>2</v>
      </c>
      <c r="D18" s="3" t="s">
        <v>4</v>
      </c>
      <c r="E18" s="27">
        <v>1010200000</v>
      </c>
      <c r="F18" s="5"/>
      <c r="G18" s="1">
        <v>76995900</v>
      </c>
      <c r="H18" s="1">
        <v>0</v>
      </c>
      <c r="I18" s="42">
        <v>0</v>
      </c>
      <c r="J18" s="43"/>
    </row>
    <row r="19" spans="1:10" ht="45" customHeight="1" x14ac:dyDescent="0.25">
      <c r="A19" s="44" t="s">
        <v>57</v>
      </c>
      <c r="B19" s="45"/>
      <c r="C19" s="12" t="s">
        <v>2</v>
      </c>
      <c r="D19" s="12" t="s">
        <v>4</v>
      </c>
      <c r="E19" s="28" t="s">
        <v>35</v>
      </c>
      <c r="F19" s="13"/>
      <c r="G19" s="14">
        <v>76995900</v>
      </c>
      <c r="H19" s="14">
        <v>0</v>
      </c>
      <c r="I19" s="46">
        <v>0</v>
      </c>
      <c r="J19" s="47"/>
    </row>
    <row r="20" spans="1:10" ht="23.25" customHeight="1" x14ac:dyDescent="0.25">
      <c r="A20" s="48" t="s">
        <v>6</v>
      </c>
      <c r="B20" s="41"/>
      <c r="C20" s="3" t="s">
        <v>2</v>
      </c>
      <c r="D20" s="3" t="s">
        <v>4</v>
      </c>
      <c r="E20" s="29" t="s">
        <v>35</v>
      </c>
      <c r="F20" s="4" t="s">
        <v>7</v>
      </c>
      <c r="G20" s="1">
        <v>76995900</v>
      </c>
      <c r="H20" s="1">
        <v>0</v>
      </c>
      <c r="I20" s="42">
        <v>0</v>
      </c>
      <c r="J20" s="43"/>
    </row>
    <row r="21" spans="1:10" ht="15" customHeight="1" x14ac:dyDescent="0.25">
      <c r="A21" s="48" t="s">
        <v>8</v>
      </c>
      <c r="B21" s="41"/>
      <c r="C21" s="3" t="s">
        <v>2</v>
      </c>
      <c r="D21" s="3" t="s">
        <v>4</v>
      </c>
      <c r="E21" s="29" t="s">
        <v>35</v>
      </c>
      <c r="F21" s="4" t="s">
        <v>9</v>
      </c>
      <c r="G21" s="1">
        <v>76995900</v>
      </c>
      <c r="H21" s="1">
        <v>0</v>
      </c>
      <c r="I21" s="42">
        <v>0</v>
      </c>
      <c r="J21" s="43"/>
    </row>
    <row r="22" spans="1:10" ht="15" customHeight="1" x14ac:dyDescent="0.25">
      <c r="A22" s="48" t="s">
        <v>46</v>
      </c>
      <c r="B22" s="41"/>
      <c r="C22" s="3" t="s">
        <v>2</v>
      </c>
      <c r="D22" s="3" t="s">
        <v>4</v>
      </c>
      <c r="E22" s="4" t="s">
        <v>47</v>
      </c>
      <c r="F22" s="4"/>
      <c r="G22" s="1">
        <v>0</v>
      </c>
      <c r="H22" s="1">
        <v>0</v>
      </c>
      <c r="I22" s="42">
        <v>52090670</v>
      </c>
      <c r="J22" s="50"/>
    </row>
    <row r="23" spans="1:10" ht="45.75" customHeight="1" x14ac:dyDescent="0.25">
      <c r="A23" s="48" t="s">
        <v>48</v>
      </c>
      <c r="B23" s="41"/>
      <c r="C23" s="3" t="s">
        <v>2</v>
      </c>
      <c r="D23" s="3" t="s">
        <v>4</v>
      </c>
      <c r="E23" s="4" t="s">
        <v>49</v>
      </c>
      <c r="F23" s="5"/>
      <c r="G23" s="1">
        <v>0</v>
      </c>
      <c r="H23" s="1">
        <v>0</v>
      </c>
      <c r="I23" s="42">
        <v>52090670</v>
      </c>
      <c r="J23" s="50"/>
    </row>
    <row r="24" spans="1:10" ht="47.25" customHeight="1" x14ac:dyDescent="0.25">
      <c r="A24" s="44" t="s">
        <v>51</v>
      </c>
      <c r="B24" s="45"/>
      <c r="C24" s="12" t="s">
        <v>2</v>
      </c>
      <c r="D24" s="12" t="s">
        <v>4</v>
      </c>
      <c r="E24" s="32" t="s">
        <v>50</v>
      </c>
      <c r="F24" s="13"/>
      <c r="G24" s="14">
        <v>0</v>
      </c>
      <c r="H24" s="14">
        <v>0</v>
      </c>
      <c r="I24" s="46">
        <v>30822200</v>
      </c>
      <c r="J24" s="49"/>
    </row>
    <row r="25" spans="1:10" ht="23.25" customHeight="1" x14ac:dyDescent="0.25">
      <c r="A25" s="48" t="s">
        <v>6</v>
      </c>
      <c r="B25" s="41"/>
      <c r="C25" s="3" t="s">
        <v>2</v>
      </c>
      <c r="D25" s="3" t="s">
        <v>4</v>
      </c>
      <c r="E25" s="4" t="s">
        <v>50</v>
      </c>
      <c r="F25" s="4" t="s">
        <v>7</v>
      </c>
      <c r="G25" s="1">
        <v>0</v>
      </c>
      <c r="H25" s="1">
        <v>0</v>
      </c>
      <c r="I25" s="42">
        <v>30822200</v>
      </c>
      <c r="J25" s="50"/>
    </row>
    <row r="26" spans="1:10" ht="15" customHeight="1" x14ac:dyDescent="0.25">
      <c r="A26" s="48" t="s">
        <v>8</v>
      </c>
      <c r="B26" s="41"/>
      <c r="C26" s="3" t="s">
        <v>2</v>
      </c>
      <c r="D26" s="3" t="s">
        <v>4</v>
      </c>
      <c r="E26" s="4" t="s">
        <v>50</v>
      </c>
      <c r="F26" s="4" t="s">
        <v>9</v>
      </c>
      <c r="G26" s="1">
        <v>0</v>
      </c>
      <c r="H26" s="1">
        <v>0</v>
      </c>
      <c r="I26" s="42">
        <v>30822200</v>
      </c>
      <c r="J26" s="50"/>
    </row>
    <row r="27" spans="1:10" ht="66" customHeight="1" x14ac:dyDescent="0.25">
      <c r="A27" s="44" t="s">
        <v>52</v>
      </c>
      <c r="B27" s="45"/>
      <c r="C27" s="12" t="s">
        <v>2</v>
      </c>
      <c r="D27" s="12" t="s">
        <v>4</v>
      </c>
      <c r="E27" s="32" t="s">
        <v>50</v>
      </c>
      <c r="F27" s="13"/>
      <c r="G27" s="14">
        <v>0</v>
      </c>
      <c r="H27" s="14">
        <v>0</v>
      </c>
      <c r="I27" s="46">
        <v>21268500</v>
      </c>
      <c r="J27" s="49"/>
    </row>
    <row r="28" spans="1:10" ht="23.25" customHeight="1" x14ac:dyDescent="0.25">
      <c r="A28" s="48" t="s">
        <v>6</v>
      </c>
      <c r="B28" s="41"/>
      <c r="C28" s="3" t="s">
        <v>2</v>
      </c>
      <c r="D28" s="3" t="s">
        <v>4</v>
      </c>
      <c r="E28" s="4" t="s">
        <v>50</v>
      </c>
      <c r="F28" s="4" t="s">
        <v>7</v>
      </c>
      <c r="G28" s="1">
        <v>0</v>
      </c>
      <c r="H28" s="1">
        <v>0</v>
      </c>
      <c r="I28" s="42">
        <v>21268500</v>
      </c>
      <c r="J28" s="50"/>
    </row>
    <row r="29" spans="1:10" ht="15" customHeight="1" x14ac:dyDescent="0.25">
      <c r="A29" s="48" t="s">
        <v>8</v>
      </c>
      <c r="B29" s="41"/>
      <c r="C29" s="3" t="s">
        <v>2</v>
      </c>
      <c r="D29" s="3" t="s">
        <v>4</v>
      </c>
      <c r="E29" s="4" t="s">
        <v>50</v>
      </c>
      <c r="F29" s="4" t="s">
        <v>9</v>
      </c>
      <c r="G29" s="1">
        <v>0</v>
      </c>
      <c r="H29" s="1">
        <v>0</v>
      </c>
      <c r="I29" s="42">
        <v>21268500</v>
      </c>
      <c r="J29" s="50"/>
    </row>
    <row r="30" spans="1:10" ht="23.25" customHeight="1" x14ac:dyDescent="0.25">
      <c r="A30" s="40" t="s">
        <v>38</v>
      </c>
      <c r="B30" s="41"/>
      <c r="C30" s="3" t="s">
        <v>2</v>
      </c>
      <c r="D30" s="3" t="s">
        <v>4</v>
      </c>
      <c r="E30" s="27" t="s">
        <v>10</v>
      </c>
      <c r="F30" s="4"/>
      <c r="G30" s="1">
        <v>202179900</v>
      </c>
      <c r="H30" s="1">
        <v>317061500</v>
      </c>
      <c r="I30" s="42">
        <v>149269800</v>
      </c>
      <c r="J30" s="43"/>
    </row>
    <row r="31" spans="1:10" ht="45.75" customHeight="1" x14ac:dyDescent="0.25">
      <c r="A31" s="40" t="s">
        <v>39</v>
      </c>
      <c r="B31" s="41"/>
      <c r="C31" s="3" t="s">
        <v>2</v>
      </c>
      <c r="D31" s="3" t="s">
        <v>4</v>
      </c>
      <c r="E31" s="27">
        <v>1030100000</v>
      </c>
      <c r="F31" s="5"/>
      <c r="G31" s="1">
        <v>114098500</v>
      </c>
      <c r="H31" s="1">
        <v>218095400</v>
      </c>
      <c r="I31" s="42">
        <v>149268800</v>
      </c>
      <c r="J31" s="43"/>
    </row>
    <row r="32" spans="1:10" ht="51" customHeight="1" x14ac:dyDescent="0.25">
      <c r="A32" s="44" t="s">
        <v>41</v>
      </c>
      <c r="B32" s="45"/>
      <c r="C32" s="12" t="s">
        <v>2</v>
      </c>
      <c r="D32" s="12" t="s">
        <v>4</v>
      </c>
      <c r="E32" s="28" t="s">
        <v>40</v>
      </c>
      <c r="F32" s="13"/>
      <c r="G32" s="14">
        <v>114098500</v>
      </c>
      <c r="H32" s="14">
        <v>218095400</v>
      </c>
      <c r="I32" s="46">
        <v>149268800</v>
      </c>
      <c r="J32" s="47"/>
    </row>
    <row r="33" spans="1:10" ht="23.25" customHeight="1" x14ac:dyDescent="0.25">
      <c r="A33" s="48" t="s">
        <v>6</v>
      </c>
      <c r="B33" s="41"/>
      <c r="C33" s="3" t="s">
        <v>2</v>
      </c>
      <c r="D33" s="3" t="s">
        <v>4</v>
      </c>
      <c r="E33" s="29" t="s">
        <v>40</v>
      </c>
      <c r="F33" s="4" t="s">
        <v>7</v>
      </c>
      <c r="G33" s="1">
        <v>114098500</v>
      </c>
      <c r="H33" s="1">
        <v>218095400</v>
      </c>
      <c r="I33" s="42">
        <v>149268800</v>
      </c>
      <c r="J33" s="43"/>
    </row>
    <row r="34" spans="1:10" ht="15" customHeight="1" x14ac:dyDescent="0.25">
      <c r="A34" s="48" t="s">
        <v>8</v>
      </c>
      <c r="B34" s="41"/>
      <c r="C34" s="3" t="s">
        <v>2</v>
      </c>
      <c r="D34" s="3" t="s">
        <v>4</v>
      </c>
      <c r="E34" s="29" t="s">
        <v>40</v>
      </c>
      <c r="F34" s="4" t="s">
        <v>9</v>
      </c>
      <c r="G34" s="1">
        <v>114098500</v>
      </c>
      <c r="H34" s="1">
        <v>218095400</v>
      </c>
      <c r="I34" s="42">
        <v>149268800</v>
      </c>
      <c r="J34" s="43"/>
    </row>
    <row r="35" spans="1:10" ht="34.5" customHeight="1" x14ac:dyDescent="0.25">
      <c r="A35" s="40" t="s">
        <v>53</v>
      </c>
      <c r="B35" s="55"/>
      <c r="C35" s="33" t="s">
        <v>2</v>
      </c>
      <c r="D35" s="33" t="s">
        <v>4</v>
      </c>
      <c r="E35" s="34" t="s">
        <v>54</v>
      </c>
      <c r="F35" s="35"/>
      <c r="G35" s="36">
        <v>88081440</v>
      </c>
      <c r="H35" s="36">
        <v>98966030</v>
      </c>
      <c r="I35" s="56">
        <v>0</v>
      </c>
      <c r="J35" s="57"/>
    </row>
    <row r="36" spans="1:10" ht="37.5" customHeight="1" x14ac:dyDescent="0.25">
      <c r="A36" s="44" t="s">
        <v>56</v>
      </c>
      <c r="B36" s="45"/>
      <c r="C36" s="12" t="s">
        <v>2</v>
      </c>
      <c r="D36" s="12" t="s">
        <v>4</v>
      </c>
      <c r="E36" s="32" t="s">
        <v>55</v>
      </c>
      <c r="F36" s="13"/>
      <c r="G36" s="14">
        <v>88081440</v>
      </c>
      <c r="H36" s="14">
        <v>98966030</v>
      </c>
      <c r="I36" s="46">
        <v>0</v>
      </c>
      <c r="J36" s="49"/>
    </row>
    <row r="37" spans="1:10" ht="23.25" customHeight="1" x14ac:dyDescent="0.25">
      <c r="A37" s="40" t="s">
        <v>6</v>
      </c>
      <c r="B37" s="55"/>
      <c r="C37" s="33" t="s">
        <v>2</v>
      </c>
      <c r="D37" s="33" t="s">
        <v>4</v>
      </c>
      <c r="E37" s="34" t="s">
        <v>55</v>
      </c>
      <c r="F37" s="34" t="s">
        <v>7</v>
      </c>
      <c r="G37" s="36">
        <v>88081440</v>
      </c>
      <c r="H37" s="36">
        <v>98966030</v>
      </c>
      <c r="I37" s="56">
        <v>0</v>
      </c>
      <c r="J37" s="57"/>
    </row>
    <row r="38" spans="1:10" ht="15" customHeight="1" x14ac:dyDescent="0.25">
      <c r="A38" s="40" t="s">
        <v>8</v>
      </c>
      <c r="B38" s="55"/>
      <c r="C38" s="33" t="s">
        <v>2</v>
      </c>
      <c r="D38" s="33" t="s">
        <v>4</v>
      </c>
      <c r="E38" s="34" t="s">
        <v>55</v>
      </c>
      <c r="F38" s="34" t="s">
        <v>9</v>
      </c>
      <c r="G38" s="36">
        <v>88081440</v>
      </c>
      <c r="H38" s="36">
        <v>98966030</v>
      </c>
      <c r="I38" s="56">
        <v>0</v>
      </c>
      <c r="J38" s="57"/>
    </row>
    <row r="39" spans="1:10" ht="15" customHeight="1" x14ac:dyDescent="0.25">
      <c r="A39" s="75" t="s">
        <v>11</v>
      </c>
      <c r="B39" s="76"/>
      <c r="C39" s="21" t="s">
        <v>12</v>
      </c>
      <c r="D39" s="21"/>
      <c r="E39" s="21"/>
      <c r="F39" s="21"/>
      <c r="G39" s="22">
        <v>1934025340</v>
      </c>
      <c r="H39" s="22">
        <v>126480400</v>
      </c>
      <c r="I39" s="77">
        <v>0</v>
      </c>
      <c r="J39" s="78"/>
    </row>
    <row r="40" spans="1:10" ht="15" customHeight="1" x14ac:dyDescent="0.25">
      <c r="A40" s="81" t="s">
        <v>58</v>
      </c>
      <c r="B40" s="82"/>
      <c r="C40" s="33" t="s">
        <v>12</v>
      </c>
      <c r="D40" s="33" t="s">
        <v>59</v>
      </c>
      <c r="E40" s="37"/>
      <c r="F40" s="37"/>
      <c r="G40" s="36">
        <v>0</v>
      </c>
      <c r="H40" s="36">
        <v>126480400</v>
      </c>
      <c r="I40" s="56">
        <v>0</v>
      </c>
      <c r="J40" s="57"/>
    </row>
    <row r="41" spans="1:10" ht="23.25" customHeight="1" x14ac:dyDescent="0.25">
      <c r="A41" s="81" t="s">
        <v>14</v>
      </c>
      <c r="B41" s="82"/>
      <c r="C41" s="33" t="s">
        <v>12</v>
      </c>
      <c r="D41" s="33" t="s">
        <v>59</v>
      </c>
      <c r="E41" s="33" t="s">
        <v>15</v>
      </c>
      <c r="F41" s="33"/>
      <c r="G41" s="36">
        <v>0</v>
      </c>
      <c r="H41" s="36">
        <v>126480400</v>
      </c>
      <c r="I41" s="56">
        <v>0</v>
      </c>
      <c r="J41" s="57"/>
    </row>
    <row r="42" spans="1:10" ht="23.25" customHeight="1" x14ac:dyDescent="0.25">
      <c r="A42" s="40" t="s">
        <v>16</v>
      </c>
      <c r="B42" s="55"/>
      <c r="C42" s="33" t="s">
        <v>12</v>
      </c>
      <c r="D42" s="33" t="s">
        <v>59</v>
      </c>
      <c r="E42" s="34" t="s">
        <v>17</v>
      </c>
      <c r="F42" s="34"/>
      <c r="G42" s="36">
        <v>0</v>
      </c>
      <c r="H42" s="36">
        <v>126480400</v>
      </c>
      <c r="I42" s="56">
        <v>0</v>
      </c>
      <c r="J42" s="57"/>
    </row>
    <row r="43" spans="1:10" ht="23.25" customHeight="1" x14ac:dyDescent="0.25">
      <c r="A43" s="40" t="s">
        <v>60</v>
      </c>
      <c r="B43" s="55"/>
      <c r="C43" s="33" t="s">
        <v>12</v>
      </c>
      <c r="D43" s="33" t="s">
        <v>59</v>
      </c>
      <c r="E43" s="34" t="s">
        <v>61</v>
      </c>
      <c r="F43" s="35"/>
      <c r="G43" s="36">
        <v>0</v>
      </c>
      <c r="H43" s="36">
        <v>126480400</v>
      </c>
      <c r="I43" s="56">
        <v>0</v>
      </c>
      <c r="J43" s="57"/>
    </row>
    <row r="44" spans="1:10" ht="54" customHeight="1" x14ac:dyDescent="0.25">
      <c r="A44" s="44" t="s">
        <v>63</v>
      </c>
      <c r="B44" s="45"/>
      <c r="C44" s="12" t="s">
        <v>12</v>
      </c>
      <c r="D44" s="12" t="s">
        <v>59</v>
      </c>
      <c r="E44" s="32" t="s">
        <v>62</v>
      </c>
      <c r="F44" s="13"/>
      <c r="G44" s="14">
        <v>0</v>
      </c>
      <c r="H44" s="14">
        <v>126480400</v>
      </c>
      <c r="I44" s="46">
        <v>0</v>
      </c>
      <c r="J44" s="49"/>
    </row>
    <row r="45" spans="1:10" ht="23.25" customHeight="1" x14ac:dyDescent="0.25">
      <c r="A45" s="40" t="s">
        <v>6</v>
      </c>
      <c r="B45" s="55"/>
      <c r="C45" s="33" t="s">
        <v>12</v>
      </c>
      <c r="D45" s="33" t="s">
        <v>59</v>
      </c>
      <c r="E45" s="34" t="s">
        <v>62</v>
      </c>
      <c r="F45" s="34" t="s">
        <v>7</v>
      </c>
      <c r="G45" s="36">
        <v>0</v>
      </c>
      <c r="H45" s="36">
        <v>126480400</v>
      </c>
      <c r="I45" s="56">
        <v>0</v>
      </c>
      <c r="J45" s="57"/>
    </row>
    <row r="46" spans="1:10" ht="15" customHeight="1" x14ac:dyDescent="0.25">
      <c r="A46" s="40" t="s">
        <v>8</v>
      </c>
      <c r="B46" s="55"/>
      <c r="C46" s="33" t="s">
        <v>12</v>
      </c>
      <c r="D46" s="33" t="s">
        <v>59</v>
      </c>
      <c r="E46" s="34" t="s">
        <v>62</v>
      </c>
      <c r="F46" s="34" t="s">
        <v>9</v>
      </c>
      <c r="G46" s="36">
        <v>0</v>
      </c>
      <c r="H46" s="36">
        <v>126480400</v>
      </c>
      <c r="I46" s="56">
        <v>0</v>
      </c>
      <c r="J46" s="57"/>
    </row>
    <row r="47" spans="1:10" ht="15" customHeight="1" x14ac:dyDescent="0.25">
      <c r="A47" s="79" t="s">
        <v>13</v>
      </c>
      <c r="B47" s="80"/>
      <c r="C47" s="9" t="s">
        <v>12</v>
      </c>
      <c r="D47" s="9" t="s">
        <v>4</v>
      </c>
      <c r="E47" s="10"/>
      <c r="F47" s="10"/>
      <c r="G47" s="11">
        <v>1934025300</v>
      </c>
      <c r="H47" s="11">
        <v>0</v>
      </c>
      <c r="I47" s="51">
        <v>0</v>
      </c>
      <c r="J47" s="52"/>
    </row>
    <row r="48" spans="1:10" ht="23.25" customHeight="1" x14ac:dyDescent="0.25">
      <c r="A48" s="53" t="s">
        <v>14</v>
      </c>
      <c r="B48" s="54"/>
      <c r="C48" s="3" t="s">
        <v>12</v>
      </c>
      <c r="D48" s="3" t="s">
        <v>4</v>
      </c>
      <c r="E48" s="3" t="s">
        <v>15</v>
      </c>
      <c r="F48" s="3"/>
      <c r="G48" s="38">
        <v>1934025300</v>
      </c>
      <c r="H48" s="1">
        <v>0</v>
      </c>
      <c r="I48" s="42">
        <v>0</v>
      </c>
      <c r="J48" s="43"/>
    </row>
    <row r="49" spans="1:10" ht="23.25" customHeight="1" x14ac:dyDescent="0.25">
      <c r="A49" s="48" t="s">
        <v>16</v>
      </c>
      <c r="B49" s="41"/>
      <c r="C49" s="3" t="s">
        <v>12</v>
      </c>
      <c r="D49" s="3" t="s">
        <v>4</v>
      </c>
      <c r="E49" s="27" t="s">
        <v>17</v>
      </c>
      <c r="F49" s="4"/>
      <c r="G49" s="11">
        <v>1934025300</v>
      </c>
      <c r="H49" s="1">
        <v>0</v>
      </c>
      <c r="I49" s="42">
        <v>0</v>
      </c>
      <c r="J49" s="43"/>
    </row>
    <row r="50" spans="1:10" ht="27" customHeight="1" x14ac:dyDescent="0.25">
      <c r="A50" s="48" t="s">
        <v>67</v>
      </c>
      <c r="B50" s="41"/>
      <c r="C50" s="3" t="s">
        <v>12</v>
      </c>
      <c r="D50" s="3" t="s">
        <v>4</v>
      </c>
      <c r="E50" s="27">
        <v>1830200000</v>
      </c>
      <c r="F50" s="5"/>
      <c r="G50" s="38">
        <v>91200000</v>
      </c>
      <c r="H50" s="1">
        <v>0</v>
      </c>
      <c r="I50" s="42">
        <v>0</v>
      </c>
      <c r="J50" s="43"/>
    </row>
    <row r="51" spans="1:10" ht="60.75" customHeight="1" x14ac:dyDescent="0.25">
      <c r="A51" s="44" t="s">
        <v>68</v>
      </c>
      <c r="B51" s="45"/>
      <c r="C51" s="12" t="s">
        <v>12</v>
      </c>
      <c r="D51" s="12" t="s">
        <v>4</v>
      </c>
      <c r="E51" s="28">
        <v>1830273059</v>
      </c>
      <c r="F51" s="13"/>
      <c r="G51" s="14">
        <v>91200000</v>
      </c>
      <c r="H51" s="14">
        <v>0</v>
      </c>
      <c r="I51" s="46">
        <v>0</v>
      </c>
      <c r="J51" s="47"/>
    </row>
    <row r="52" spans="1:10" ht="23.25" customHeight="1" x14ac:dyDescent="0.25">
      <c r="A52" s="48" t="s">
        <v>6</v>
      </c>
      <c r="B52" s="41"/>
      <c r="C52" s="3" t="s">
        <v>12</v>
      </c>
      <c r="D52" s="3" t="s">
        <v>4</v>
      </c>
      <c r="E52" s="39">
        <v>1830273059</v>
      </c>
      <c r="F52" s="4" t="s">
        <v>7</v>
      </c>
      <c r="G52" s="1">
        <v>91200000</v>
      </c>
      <c r="H52" s="1">
        <v>0</v>
      </c>
      <c r="I52" s="42">
        <v>0</v>
      </c>
      <c r="J52" s="43"/>
    </row>
    <row r="53" spans="1:10" ht="15" customHeight="1" x14ac:dyDescent="0.25">
      <c r="A53" s="48" t="s">
        <v>8</v>
      </c>
      <c r="B53" s="41"/>
      <c r="C53" s="3" t="s">
        <v>12</v>
      </c>
      <c r="D53" s="3" t="s">
        <v>4</v>
      </c>
      <c r="E53" s="27">
        <v>1830273059</v>
      </c>
      <c r="F53" s="4" t="s">
        <v>9</v>
      </c>
      <c r="G53" s="1">
        <v>91200000</v>
      </c>
      <c r="H53" s="1">
        <v>0</v>
      </c>
      <c r="I53" s="42">
        <v>0</v>
      </c>
      <c r="J53" s="43"/>
    </row>
    <row r="54" spans="1:10" ht="15" customHeight="1" x14ac:dyDescent="0.25">
      <c r="A54" s="48" t="s">
        <v>18</v>
      </c>
      <c r="B54" s="41"/>
      <c r="C54" s="3" t="s">
        <v>12</v>
      </c>
      <c r="D54" s="3" t="s">
        <v>4</v>
      </c>
      <c r="E54" s="27" t="s">
        <v>19</v>
      </c>
      <c r="F54" s="5"/>
      <c r="G54" s="38">
        <v>1842825300</v>
      </c>
      <c r="H54" s="1">
        <v>0</v>
      </c>
      <c r="I54" s="42">
        <v>0</v>
      </c>
      <c r="J54" s="43"/>
    </row>
    <row r="55" spans="1:10" ht="60.75" customHeight="1" x14ac:dyDescent="0.25">
      <c r="A55" s="44" t="s">
        <v>42</v>
      </c>
      <c r="B55" s="45"/>
      <c r="C55" s="12" t="s">
        <v>12</v>
      </c>
      <c r="D55" s="12" t="s">
        <v>4</v>
      </c>
      <c r="E55" s="30" t="s">
        <v>20</v>
      </c>
      <c r="F55" s="13"/>
      <c r="G55" s="14">
        <v>497579300</v>
      </c>
      <c r="H55" s="14">
        <v>0</v>
      </c>
      <c r="I55" s="46">
        <v>0</v>
      </c>
      <c r="J55" s="47"/>
    </row>
    <row r="56" spans="1:10" ht="23.25" customHeight="1" x14ac:dyDescent="0.25">
      <c r="A56" s="48" t="s">
        <v>6</v>
      </c>
      <c r="B56" s="41"/>
      <c r="C56" s="3" t="s">
        <v>12</v>
      </c>
      <c r="D56" s="3" t="s">
        <v>4</v>
      </c>
      <c r="E56" s="27" t="s">
        <v>20</v>
      </c>
      <c r="F56" s="4" t="s">
        <v>7</v>
      </c>
      <c r="G56" s="1">
        <v>497579300</v>
      </c>
      <c r="H56" s="1">
        <v>0</v>
      </c>
      <c r="I56" s="42">
        <v>0</v>
      </c>
      <c r="J56" s="43"/>
    </row>
    <row r="57" spans="1:10" ht="15" customHeight="1" x14ac:dyDescent="0.25">
      <c r="A57" s="48" t="s">
        <v>8</v>
      </c>
      <c r="B57" s="41"/>
      <c r="C57" s="3" t="s">
        <v>12</v>
      </c>
      <c r="D57" s="3" t="s">
        <v>4</v>
      </c>
      <c r="E57" s="27" t="s">
        <v>20</v>
      </c>
      <c r="F57" s="4" t="s">
        <v>9</v>
      </c>
      <c r="G57" s="1">
        <v>497579300</v>
      </c>
      <c r="H57" s="1">
        <v>0</v>
      </c>
      <c r="I57" s="42">
        <v>0</v>
      </c>
      <c r="J57" s="43"/>
    </row>
    <row r="58" spans="1:10" ht="60.75" customHeight="1" x14ac:dyDescent="0.25">
      <c r="A58" s="44" t="s">
        <v>42</v>
      </c>
      <c r="B58" s="45"/>
      <c r="C58" s="12" t="s">
        <v>12</v>
      </c>
      <c r="D58" s="12" t="s">
        <v>4</v>
      </c>
      <c r="E58" s="30" t="s">
        <v>43</v>
      </c>
      <c r="F58" s="13"/>
      <c r="G58" s="14">
        <v>1345246000</v>
      </c>
      <c r="H58" s="14">
        <v>0</v>
      </c>
      <c r="I58" s="46">
        <v>0</v>
      </c>
      <c r="J58" s="47"/>
    </row>
    <row r="59" spans="1:10" ht="23.25" customHeight="1" x14ac:dyDescent="0.25">
      <c r="A59" s="48" t="s">
        <v>6</v>
      </c>
      <c r="B59" s="41"/>
      <c r="C59" s="3" t="s">
        <v>12</v>
      </c>
      <c r="D59" s="3" t="s">
        <v>4</v>
      </c>
      <c r="E59" s="31" t="s">
        <v>43</v>
      </c>
      <c r="F59" s="4" t="s">
        <v>7</v>
      </c>
      <c r="G59" s="1">
        <v>1345246000</v>
      </c>
      <c r="H59" s="1">
        <v>0</v>
      </c>
      <c r="I59" s="42">
        <v>0</v>
      </c>
      <c r="J59" s="43"/>
    </row>
    <row r="60" spans="1:10" ht="15" customHeight="1" thickBot="1" x14ac:dyDescent="0.3">
      <c r="A60" s="48" t="s">
        <v>8</v>
      </c>
      <c r="B60" s="41"/>
      <c r="C60" s="3" t="s">
        <v>12</v>
      </c>
      <c r="D60" s="3" t="s">
        <v>4</v>
      </c>
      <c r="E60" s="31" t="s">
        <v>43</v>
      </c>
      <c r="F60" s="4" t="s">
        <v>9</v>
      </c>
      <c r="G60" s="1">
        <v>134524600</v>
      </c>
      <c r="H60" s="1">
        <v>0</v>
      </c>
      <c r="I60" s="42">
        <v>0</v>
      </c>
      <c r="J60" s="43"/>
    </row>
    <row r="61" spans="1:10" ht="15.75" thickBot="1" x14ac:dyDescent="0.3">
      <c r="A61" s="59" t="s">
        <v>21</v>
      </c>
      <c r="B61" s="60"/>
      <c r="C61" s="60"/>
      <c r="D61" s="60"/>
      <c r="E61" s="60"/>
      <c r="F61" s="61"/>
      <c r="G61" s="23">
        <f>G14+G39</f>
        <v>2213201180</v>
      </c>
      <c r="H61" s="23">
        <f>H14+H39</f>
        <v>443541900</v>
      </c>
      <c r="I61" s="62">
        <f>I14+I39</f>
        <v>201359500</v>
      </c>
      <c r="J61" s="63"/>
    </row>
    <row r="62" spans="1:10" x14ac:dyDescent="0.25">
      <c r="A62" s="2"/>
      <c r="B62" s="2"/>
      <c r="C62" s="2"/>
      <c r="D62" s="2"/>
      <c r="E62" s="2"/>
      <c r="F62" s="2"/>
      <c r="G62" s="2"/>
      <c r="H62" s="2"/>
      <c r="I62" s="2"/>
    </row>
    <row r="63" spans="1:10" s="15" customFormat="1" ht="40.15" customHeight="1" x14ac:dyDescent="0.25">
      <c r="A63" s="58" t="s">
        <v>32</v>
      </c>
      <c r="B63" s="58"/>
      <c r="C63" s="58"/>
      <c r="D63" s="58"/>
      <c r="E63" s="24"/>
      <c r="F63" s="24"/>
      <c r="G63" s="25"/>
      <c r="H63" s="24"/>
      <c r="I63" s="26" t="s">
        <v>33</v>
      </c>
    </row>
  </sheetData>
  <mergeCells count="112">
    <mergeCell ref="I13:J13"/>
    <mergeCell ref="A14:B14"/>
    <mergeCell ref="I14:J14"/>
    <mergeCell ref="A15:B15"/>
    <mergeCell ref="I15:J15"/>
    <mergeCell ref="I35:J35"/>
    <mergeCell ref="A36:B36"/>
    <mergeCell ref="I36:J36"/>
    <mergeCell ref="A37:B37"/>
    <mergeCell ref="I37:J37"/>
    <mergeCell ref="G2:I2"/>
    <mergeCell ref="G3:I3"/>
    <mergeCell ref="G4:I4"/>
    <mergeCell ref="G5:I5"/>
    <mergeCell ref="E6:I6"/>
    <mergeCell ref="I26:J26"/>
    <mergeCell ref="A22:B22"/>
    <mergeCell ref="A23:B23"/>
    <mergeCell ref="A24:B24"/>
    <mergeCell ref="A16:B16"/>
    <mergeCell ref="I16:J16"/>
    <mergeCell ref="A17:B17"/>
    <mergeCell ref="I17:J17"/>
    <mergeCell ref="A18:B18"/>
    <mergeCell ref="I18:J18"/>
    <mergeCell ref="A13:B13"/>
    <mergeCell ref="A8:I8"/>
    <mergeCell ref="A9:I9"/>
    <mergeCell ref="A10:B12"/>
    <mergeCell ref="C10:F10"/>
    <mergeCell ref="G10:G12"/>
    <mergeCell ref="H10:H12"/>
    <mergeCell ref="I10:I12"/>
    <mergeCell ref="C11:F11"/>
    <mergeCell ref="A58:B58"/>
    <mergeCell ref="I58:J58"/>
    <mergeCell ref="A56:B56"/>
    <mergeCell ref="I56:J56"/>
    <mergeCell ref="A57:B57"/>
    <mergeCell ref="I57:J57"/>
    <mergeCell ref="A39:B39"/>
    <mergeCell ref="I39:J39"/>
    <mergeCell ref="A47:B47"/>
    <mergeCell ref="A38:B38"/>
    <mergeCell ref="I38:J38"/>
    <mergeCell ref="A40:B40"/>
    <mergeCell ref="I40:J40"/>
    <mergeCell ref="A41:B41"/>
    <mergeCell ref="I41:J41"/>
    <mergeCell ref="A35:B35"/>
    <mergeCell ref="I43:J43"/>
    <mergeCell ref="A44:B44"/>
    <mergeCell ref="I44:J44"/>
    <mergeCell ref="A45:B45"/>
    <mergeCell ref="I45:J45"/>
    <mergeCell ref="A46:B46"/>
    <mergeCell ref="I46:J46"/>
    <mergeCell ref="A63:D63"/>
    <mergeCell ref="A61:F61"/>
    <mergeCell ref="I61:J61"/>
    <mergeCell ref="A59:B59"/>
    <mergeCell ref="I59:J59"/>
    <mergeCell ref="A60:B60"/>
    <mergeCell ref="I60:J60"/>
    <mergeCell ref="A33:B33"/>
    <mergeCell ref="I33:J33"/>
    <mergeCell ref="A34:B34"/>
    <mergeCell ref="I34:J34"/>
    <mergeCell ref="A55:B55"/>
    <mergeCell ref="I55:J55"/>
    <mergeCell ref="A49:B49"/>
    <mergeCell ref="I49:J49"/>
    <mergeCell ref="A54:B54"/>
    <mergeCell ref="I54:J54"/>
    <mergeCell ref="A50:B50"/>
    <mergeCell ref="I50:J50"/>
    <mergeCell ref="A51:B51"/>
    <mergeCell ref="I51:J51"/>
    <mergeCell ref="A52:B52"/>
    <mergeCell ref="I52:J52"/>
    <mergeCell ref="A53:B53"/>
    <mergeCell ref="I53:J53"/>
    <mergeCell ref="I47:J47"/>
    <mergeCell ref="A48:B48"/>
    <mergeCell ref="I48:J48"/>
    <mergeCell ref="A42:B42"/>
    <mergeCell ref="I42:J42"/>
    <mergeCell ref="A43:B43"/>
    <mergeCell ref="A30:B30"/>
    <mergeCell ref="I30:J30"/>
    <mergeCell ref="A31:B31"/>
    <mergeCell ref="I31:J31"/>
    <mergeCell ref="A32:B32"/>
    <mergeCell ref="I32:J32"/>
    <mergeCell ref="A19:B19"/>
    <mergeCell ref="I19:J19"/>
    <mergeCell ref="A20:B20"/>
    <mergeCell ref="I20:J20"/>
    <mergeCell ref="A21:B21"/>
    <mergeCell ref="I21:J21"/>
    <mergeCell ref="A27:B27"/>
    <mergeCell ref="I27:J27"/>
    <mergeCell ref="A28:B28"/>
    <mergeCell ref="I28:J28"/>
    <mergeCell ref="A29:B29"/>
    <mergeCell ref="I29:J29"/>
    <mergeCell ref="A25:B25"/>
    <mergeCell ref="A26:B26"/>
    <mergeCell ref="I22:J22"/>
    <mergeCell ref="I23:J23"/>
    <mergeCell ref="I24:J24"/>
    <mergeCell ref="I25:J25"/>
  </mergeCells>
  <phoneticPr fontId="15" type="noConversion"/>
  <pageMargins left="0.23622047244094491" right="0.23622047244094491" top="0.74803149606299213" bottom="0.74803149606299213" header="0.31496062992125984" footer="0.31496062992125984"/>
  <pageSetup paperSize="9" scale="63" fitToHeight="0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Марина Николасвна Емельянова</cp:lastModifiedBy>
  <cp:lastPrinted>2021-12-23T09:33:52Z</cp:lastPrinted>
  <dcterms:created xsi:type="dcterms:W3CDTF">2021-04-12T14:52:46Z</dcterms:created>
  <dcterms:modified xsi:type="dcterms:W3CDTF">2024-02-07T09:07:11Z</dcterms:modified>
</cp:coreProperties>
</file>